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40. Javna nabava\02_Jednostavna nabava\2024\02. Prijevoz učenika SŠ Novi Marof\"/>
    </mc:Choice>
  </mc:AlternateContent>
  <xr:revisionPtr revIDLastSave="0" documentId="13_ncr:1_{7EA12F81-378B-4344-B2F0-AA0A15DC83BA}" xr6:coauthVersionLast="47" xr6:coauthVersionMax="47" xr10:uidLastSave="{00000000-0000-0000-0000-000000000000}"/>
  <bookViews>
    <workbookView xWindow="28680" yWindow="-120" windowWidth="29040" windowHeight="15840" xr2:uid="{D5EDF3C3-C0CA-4FC0-AB34-6E5BDD98ECD4}"/>
  </bookViews>
  <sheets>
    <sheet name="List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K5" i="1" s="1"/>
  <c r="L5" i="1" s="1"/>
  <c r="L6" i="1" s="1"/>
  <c r="H6" i="1"/>
  <c r="G6" i="1"/>
  <c r="E6" i="1"/>
  <c r="D6" i="1"/>
  <c r="I6" i="1" l="1"/>
  <c r="K6" i="1"/>
</calcChain>
</file>

<file path=xl/sharedStrings.xml><?xml version="1.0" encoding="utf-8"?>
<sst xmlns="http://schemas.openxmlformats.org/spreadsheetml/2006/main" count="21" uniqueCount="21">
  <si>
    <t>Naziv škole</t>
  </si>
  <si>
    <t>Linija prijevoza (mjesta na liniji prijevoza)</t>
  </si>
  <si>
    <t xml:space="preserve">Broj učenika </t>
  </si>
  <si>
    <t>Broj 
kilometara 
dnevno</t>
  </si>
  <si>
    <t>Okvirni
 potreban
broj
autobusa</t>
  </si>
  <si>
    <t>Broj
dana
prijevoza</t>
  </si>
  <si>
    <t>1.1.</t>
  </si>
  <si>
    <t>1/1</t>
  </si>
  <si>
    <t>Ukupno:</t>
  </si>
  <si>
    <t>TEHNIČKA SPECIFIKACIJA USLUGA PRIJEVOZA UČENIKA SREDNJE ŠKOLE NOVI MAROF</t>
  </si>
  <si>
    <t>Srednja škola Novi Marof</t>
  </si>
  <si>
    <t>Red.br. linije</t>
  </si>
  <si>
    <t>Broj vožnji
dnevno (dolazak/ odlazak)</t>
  </si>
  <si>
    <t>Dnevna
cijena
bez
PDV-a</t>
  </si>
  <si>
    <t>Ukupno
bez
PDV-a</t>
  </si>
  <si>
    <t>Ukupno
s PDV-om</t>
  </si>
  <si>
    <t>9 (5x8)</t>
  </si>
  <si>
    <t>11 (9x10)</t>
  </si>
  <si>
    <t>12 (11x1,25)</t>
  </si>
  <si>
    <t>Cijena
po km
bez PDV-a</t>
  </si>
  <si>
    <t>Donja Zelina - Sv. Ivan Zelina - Hrastje - Novi Marof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</si>
</sst>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Aptos Narrow"/>
      <family val="2"/>
      <charset val="238"/>
      <scheme val="minor"/>
    </font>
    <font>
      <b/>
      <i/>
      <sz val="10"/>
      <name val="Arial"/>
      <family val="2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64" fontId="3" fillId="5" borderId="1" xfId="0" applyNumberFormat="1" applyFont="1" applyFill="1" applyBorder="1" applyAlignment="1">
      <alignment vertical="center"/>
    </xf>
    <xf numFmtId="164" fontId="5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354E-3ED5-4925-8D04-C27DA5480C4E}">
  <sheetPr>
    <pageSetUpPr fitToPage="1"/>
  </sheetPr>
  <dimension ref="A1:L6"/>
  <sheetViews>
    <sheetView tabSelected="1" workbookViewId="0">
      <selection activeCell="D5" sqref="D5"/>
    </sheetView>
  </sheetViews>
  <sheetFormatPr defaultRowHeight="15" x14ac:dyDescent="0.25"/>
  <cols>
    <col min="1" max="1" width="24.42578125" customWidth="1"/>
    <col min="2" max="2" width="7" customWidth="1"/>
    <col min="3" max="3" width="23.85546875" customWidth="1"/>
    <col min="5" max="5" width="11.140625" customWidth="1"/>
    <col min="6" max="6" width="13.42578125" customWidth="1"/>
    <col min="7" max="7" width="11.42578125" customWidth="1"/>
    <col min="8" max="8" width="10.85546875" customWidth="1"/>
    <col min="9" max="9" width="11.7109375" customWidth="1"/>
    <col min="11" max="11" width="12.7109375" customWidth="1"/>
    <col min="12" max="12" width="13.140625" customWidth="1"/>
  </cols>
  <sheetData>
    <row r="1" spans="1:12" s="1" customFormat="1" ht="42" customHeight="1" x14ac:dyDescent="0.25">
      <c r="A1" s="24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1" customFormat="1" ht="12.75" customHeight="1" x14ac:dyDescent="0.25">
      <c r="A2" s="22" t="s">
        <v>0</v>
      </c>
      <c r="B2" s="22" t="s">
        <v>11</v>
      </c>
      <c r="C2" s="22" t="s">
        <v>1</v>
      </c>
      <c r="D2" s="22" t="s">
        <v>2</v>
      </c>
      <c r="E2" s="22" t="s">
        <v>3</v>
      </c>
      <c r="F2" s="22" t="s">
        <v>12</v>
      </c>
      <c r="G2" s="22" t="s">
        <v>4</v>
      </c>
      <c r="H2" s="22" t="s">
        <v>19</v>
      </c>
      <c r="I2" s="22" t="s">
        <v>13</v>
      </c>
      <c r="J2" s="22" t="s">
        <v>5</v>
      </c>
      <c r="K2" s="22" t="s">
        <v>14</v>
      </c>
      <c r="L2" s="22" t="s">
        <v>15</v>
      </c>
    </row>
    <row r="3" spans="1:12" s="1" customFormat="1" ht="61.5" customHeight="1" x14ac:dyDescent="0.25">
      <c r="A3" s="22"/>
      <c r="B3" s="26"/>
      <c r="C3" s="22"/>
      <c r="D3" s="22"/>
      <c r="E3" s="23"/>
      <c r="F3" s="23"/>
      <c r="G3" s="23"/>
      <c r="H3" s="23"/>
      <c r="I3" s="23"/>
      <c r="J3" s="23"/>
      <c r="K3" s="23"/>
      <c r="L3" s="23"/>
    </row>
    <row r="4" spans="1:12" s="1" customFormat="1" ht="15" customHeight="1" x14ac:dyDescent="0.25">
      <c r="A4" s="9">
        <v>1</v>
      </c>
      <c r="B4" s="10">
        <v>2</v>
      </c>
      <c r="C4" s="9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 t="s">
        <v>16</v>
      </c>
      <c r="J4" s="10">
        <v>10</v>
      </c>
      <c r="K4" s="10" t="s">
        <v>17</v>
      </c>
      <c r="L4" s="10" t="s">
        <v>18</v>
      </c>
    </row>
    <row r="5" spans="1:12" s="1" customFormat="1" ht="24" x14ac:dyDescent="0.25">
      <c r="A5" s="11" t="s">
        <v>10</v>
      </c>
      <c r="B5" s="18" t="s">
        <v>6</v>
      </c>
      <c r="C5" s="2" t="s">
        <v>20</v>
      </c>
      <c r="D5" s="19">
        <v>17</v>
      </c>
      <c r="E5" s="20">
        <v>79</v>
      </c>
      <c r="F5" s="14" t="s">
        <v>7</v>
      </c>
      <c r="G5" s="12">
        <v>1</v>
      </c>
      <c r="H5" s="15"/>
      <c r="I5" s="21">
        <f>H5*E5</f>
        <v>0</v>
      </c>
      <c r="J5" s="3">
        <v>90</v>
      </c>
      <c r="K5" s="21">
        <f>I5*J5</f>
        <v>0</v>
      </c>
      <c r="L5" s="21">
        <f>K5*1.25</f>
        <v>0</v>
      </c>
    </row>
    <row r="6" spans="1:12" s="1" customFormat="1" ht="24" customHeight="1" x14ac:dyDescent="0.25">
      <c r="A6" s="13"/>
      <c r="B6" s="4"/>
      <c r="C6" s="5" t="s">
        <v>8</v>
      </c>
      <c r="D6" s="6">
        <f>SUM(D5:D5)</f>
        <v>17</v>
      </c>
      <c r="E6" s="7">
        <f>SUM(E5:E5)</f>
        <v>79</v>
      </c>
      <c r="F6" s="8"/>
      <c r="G6" s="7">
        <f>SUM(G5:G5)</f>
        <v>1</v>
      </c>
      <c r="H6" s="15">
        <f>SUM(H5)</f>
        <v>0</v>
      </c>
      <c r="I6" s="16">
        <f>SUM(I5)</f>
        <v>0</v>
      </c>
      <c r="J6" s="7"/>
      <c r="K6" s="17">
        <f>SUM(K5)</f>
        <v>0</v>
      </c>
      <c r="L6" s="17">
        <f>SUM(L5)</f>
        <v>0</v>
      </c>
    </row>
  </sheetData>
  <mergeCells count="13">
    <mergeCell ref="I2:I3"/>
    <mergeCell ref="J2:J3"/>
    <mergeCell ref="K2:K3"/>
    <mergeCell ref="L2:L3"/>
    <mergeCell ref="A1:L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Varazdinska Zupanija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Cesar</dc:creator>
  <cp:lastModifiedBy>Marina Ivančević</cp:lastModifiedBy>
  <cp:lastPrinted>2024-01-16T10:10:05Z</cp:lastPrinted>
  <dcterms:created xsi:type="dcterms:W3CDTF">2024-01-15T07:57:42Z</dcterms:created>
  <dcterms:modified xsi:type="dcterms:W3CDTF">2024-01-16T11:56:48Z</dcterms:modified>
</cp:coreProperties>
</file>